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3345" activeTab="0"/>
  </bookViews>
  <sheets>
    <sheet name="Lab2 Data" sheetId="1" r:id="rId1"/>
    <sheet name="Angle vs. ArcSin" sheetId="2" r:id="rId2"/>
    <sheet name="Height vs. Width" sheetId="3" r:id="rId3"/>
    <sheet name="Lab3a Data" sheetId="4" r:id="rId4"/>
    <sheet name="Lab3b Data" sheetId="5" r:id="rId5"/>
  </sheets>
  <definedNames/>
  <calcPr fullCalcOnLoad="1"/>
</workbook>
</file>

<file path=xl/sharedStrings.xml><?xml version="1.0" encoding="utf-8"?>
<sst xmlns="http://schemas.openxmlformats.org/spreadsheetml/2006/main" count="49" uniqueCount="34">
  <si>
    <t>Angle</t>
  </si>
  <si>
    <t>W/L</t>
  </si>
  <si>
    <t>ArcSin</t>
  </si>
  <si>
    <t>Height (cm)</t>
  </si>
  <si>
    <t>Mean Width (cm)</t>
  </si>
  <si>
    <t>Mean Length (cm)</t>
  </si>
  <si>
    <t>Technician:</t>
  </si>
  <si>
    <t>Date:</t>
  </si>
  <si>
    <t>Lab Procedure 2 Data Entry</t>
  </si>
  <si>
    <t>Instructions: Enter your data in the gray shaded regions only.</t>
  </si>
  <si>
    <t>Drop Number</t>
  </si>
  <si>
    <t>Lab Procedure 3b Data Entry</t>
  </si>
  <si>
    <t>Lab Procedure 3a Data Entry</t>
  </si>
  <si>
    <t>Area 2</t>
  </si>
  <si>
    <t>Area 3</t>
  </si>
  <si>
    <t>Area 1</t>
  </si>
  <si>
    <t>x</t>
  </si>
  <si>
    <t>y</t>
  </si>
  <si>
    <t>z</t>
  </si>
  <si>
    <t>Areas of Impact (actual)</t>
  </si>
  <si>
    <t>Angle vs. ArcSin Equation:</t>
  </si>
  <si>
    <t>Scaled
Width (cm)</t>
  </si>
  <si>
    <t>Scaled 
Length (cm)</t>
  </si>
  <si>
    <t>Actual 
Length (cm)</t>
  </si>
  <si>
    <t>Actual 
Width (cm)</t>
  </si>
  <si>
    <t>Height vs. Width Equation:</t>
  </si>
  <si>
    <t>Instructions: Enter your data in the gray shaded regions only. Replace the formulas located in cells H7 through H24 with the equation you developed in the "Angle vs. ArcSin" chart.</t>
  </si>
  <si>
    <t>Estimated Height (cm)</t>
  </si>
  <si>
    <t>NOTE: Formulas should use column G as the x value.</t>
  </si>
  <si>
    <t>Areas of Impact (1/8 scale)</t>
  </si>
  <si>
    <t>Width (cm)</t>
  </si>
  <si>
    <t>Length (cm)</t>
  </si>
  <si>
    <t>Instructions: Enter your data in the gray shaded regions only. Replace the formulas located in cells E7 through E14 with the equation you developed in the "Height vs. Width" chart.</t>
  </si>
  <si>
    <t>NOTE: Formulas should use column B as the x value.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</si>
</sst>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??_);_(@_)"/>
    <numFmt numFmtId="167" formatCode="_(* #,##0.000_);_(* \(#,##0.000\);_(* &quot;-&quot;?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9.75"/>
      <color indexed="8"/>
      <name val="Arial"/>
      <family val="0"/>
    </font>
    <font>
      <vertAlign val="superscript"/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0" fillId="0" borderId="18" xfId="42" applyNumberFormat="1" applyFont="1" applyBorder="1" applyAlignment="1">
      <alignment horizontal="left"/>
    </xf>
    <xf numFmtId="165" fontId="0" fillId="0" borderId="19" xfId="42" applyNumberFormat="1" applyFont="1" applyBorder="1" applyAlignment="1">
      <alignment horizontal="left"/>
    </xf>
    <xf numFmtId="165" fontId="0" fillId="0" borderId="20" xfId="42" applyNumberFormat="1" applyFont="1" applyBorder="1" applyAlignment="1">
      <alignment horizontal="left"/>
    </xf>
    <xf numFmtId="165" fontId="0" fillId="0" borderId="10" xfId="42" applyNumberFormat="1" applyFont="1" applyBorder="1" applyAlignment="1">
      <alignment horizontal="left"/>
    </xf>
    <xf numFmtId="165" fontId="0" fillId="0" borderId="21" xfId="42" applyNumberFormat="1" applyFont="1" applyBorder="1" applyAlignment="1">
      <alignment horizontal="left"/>
    </xf>
    <xf numFmtId="165" fontId="0" fillId="0" borderId="12" xfId="42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0" fillId="0" borderId="0" xfId="0" applyNumberFormat="1" applyAlignment="1">
      <alignment/>
    </xf>
    <xf numFmtId="2" fontId="0" fillId="33" borderId="19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43" fontId="0" fillId="0" borderId="24" xfId="42" applyFont="1" applyBorder="1" applyAlignment="1">
      <alignment/>
    </xf>
    <xf numFmtId="43" fontId="0" fillId="33" borderId="19" xfId="42" applyFont="1" applyFill="1" applyBorder="1" applyAlignment="1">
      <alignment/>
    </xf>
    <xf numFmtId="43" fontId="0" fillId="0" borderId="19" xfId="42" applyFont="1" applyFill="1" applyBorder="1" applyAlignment="1">
      <alignment/>
    </xf>
    <xf numFmtId="43" fontId="0" fillId="34" borderId="14" xfId="42" applyFont="1" applyFill="1" applyBorder="1" applyAlignment="1">
      <alignment/>
    </xf>
    <xf numFmtId="43" fontId="0" fillId="0" borderId="25" xfId="42" applyFont="1" applyFill="1" applyBorder="1" applyAlignment="1">
      <alignment/>
    </xf>
    <xf numFmtId="0" fontId="0" fillId="0" borderId="15" xfId="0" applyBorder="1" applyAlignment="1">
      <alignment horizontal="left"/>
    </xf>
    <xf numFmtId="165" fontId="0" fillId="0" borderId="18" xfId="42" applyNumberFormat="1" applyFont="1" applyBorder="1" applyAlignment="1">
      <alignment horizontal="center"/>
    </xf>
    <xf numFmtId="165" fontId="0" fillId="0" borderId="20" xfId="42" applyNumberFormat="1" applyFont="1" applyBorder="1" applyAlignment="1">
      <alignment horizontal="center"/>
    </xf>
    <xf numFmtId="165" fontId="0" fillId="0" borderId="21" xfId="42" applyNumberFormat="1" applyFont="1" applyBorder="1" applyAlignment="1">
      <alignment horizontal="center"/>
    </xf>
    <xf numFmtId="43" fontId="0" fillId="33" borderId="19" xfId="42" applyFont="1" applyFill="1" applyBorder="1" applyAlignment="1">
      <alignment horizontal="left"/>
    </xf>
    <xf numFmtId="43" fontId="0" fillId="33" borderId="14" xfId="42" applyFont="1" applyFill="1" applyBorder="1" applyAlignment="1">
      <alignment/>
    </xf>
    <xf numFmtId="43" fontId="0" fillId="33" borderId="10" xfId="42" applyFont="1" applyFill="1" applyBorder="1" applyAlignment="1">
      <alignment horizontal="left"/>
    </xf>
    <xf numFmtId="43" fontId="0" fillId="33" borderId="10" xfId="42" applyFont="1" applyFill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2" xfId="42" applyFont="1" applyFill="1" applyBorder="1" applyAlignment="1">
      <alignment horizontal="left"/>
    </xf>
    <xf numFmtId="43" fontId="0" fillId="33" borderId="12" xfId="42" applyFont="1" applyFill="1" applyBorder="1" applyAlignment="1">
      <alignment/>
    </xf>
    <xf numFmtId="43" fontId="0" fillId="33" borderId="13" xfId="42" applyFont="1" applyFill="1" applyBorder="1" applyAlignment="1">
      <alignment/>
    </xf>
    <xf numFmtId="43" fontId="0" fillId="0" borderId="19" xfId="42" applyFont="1" applyFill="1" applyBorder="1" applyAlignment="1">
      <alignment horizontal="left"/>
    </xf>
    <xf numFmtId="43" fontId="0" fillId="0" borderId="14" xfId="42" applyFont="1" applyFill="1" applyBorder="1" applyAlignment="1">
      <alignment horizontal="left"/>
    </xf>
    <xf numFmtId="43" fontId="0" fillId="0" borderId="25" xfId="42" applyFont="1" applyFill="1" applyBorder="1" applyAlignment="1">
      <alignment horizontal="left"/>
    </xf>
    <xf numFmtId="43" fontId="0" fillId="0" borderId="24" xfId="42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43" fontId="0" fillId="34" borderId="24" xfId="42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43" fontId="0" fillId="0" borderId="0" xfId="42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33" borderId="25" xfId="42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1" fillId="0" borderId="28" xfId="0" applyFont="1" applyBorder="1" applyAlignment="1">
      <alignment horizontal="right"/>
    </xf>
    <xf numFmtId="0" fontId="1" fillId="0" borderId="2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Angle vs. ArcSin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975"/>
          <c:w val="0.949"/>
          <c:h val="0.8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'Lab2 Data'!$F$5:$F$20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'Lab2 Data'!$A$5:$A$20</c:f>
              <c:numCache>
                <c:ptCount val="1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</c:numCache>
            </c:numRef>
          </c:yVal>
          <c:smooth val="0"/>
        </c:ser>
        <c:axId val="33331124"/>
        <c:axId val="31544661"/>
      </c:scatterChart>
      <c:valAx>
        <c:axId val="3333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ArcSin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661"/>
        <c:crosses val="autoZero"/>
        <c:crossBetween val="midCat"/>
        <c:dispUnits/>
      </c:valAx>
      <c:valAx>
        <c:axId val="3154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1124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Height vs. Width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975"/>
          <c:w val="0.95125"/>
          <c:h val="0.85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'Lab2 Data'!$C$17:$C$20</c:f>
              <c:numCache>
                <c:ptCount val="4"/>
              </c:numCache>
            </c:numRef>
          </c:xVal>
          <c:yVal>
            <c:numRef>
              <c:f>'Lab2 Data'!$B$17:$B$20</c:f>
              <c:numCache>
                <c:ptCount val="4"/>
                <c:pt idx="0">
                  <c:v>30</c:v>
                </c:pt>
                <c:pt idx="1">
                  <c:v>60</c:v>
                </c:pt>
                <c:pt idx="2">
                  <c:v>120</c:v>
                </c:pt>
                <c:pt idx="3">
                  <c:v>150</c:v>
                </c:pt>
              </c:numCache>
            </c:numRef>
          </c:yVal>
          <c:smooth val="0"/>
        </c:ser>
        <c:axId val="15466494"/>
        <c:axId val="4980719"/>
      </c:scatterChart>
      <c:valAx>
        <c:axId val="15466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Width (cm)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9"/>
        <c:crosses val="autoZero"/>
        <c:crossBetween val="midCat"/>
        <c:dispUnits/>
      </c:valAx>
      <c:valAx>
        <c:axId val="4980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 (cm)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75" bottom="0.75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75" bottom="0.7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Chart 1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2" width="15.140625" style="1" customWidth="1"/>
    <col min="3" max="6" width="15.140625" style="0" customWidth="1"/>
  </cols>
  <sheetData>
    <row r="1" spans="1:6" ht="15.75">
      <c r="A1" s="48" t="s">
        <v>8</v>
      </c>
      <c r="E1" s="17" t="s">
        <v>6</v>
      </c>
      <c r="F1" s="18"/>
    </row>
    <row r="2" spans="5:6" ht="12.75">
      <c r="E2" s="17" t="s">
        <v>7</v>
      </c>
      <c r="F2" s="19"/>
    </row>
    <row r="3" ht="3" customHeight="1" thickBot="1">
      <c r="E3" s="17"/>
    </row>
    <row r="4" spans="1:6" ht="27" customHeight="1" thickBot="1">
      <c r="A4" s="8" t="s">
        <v>0</v>
      </c>
      <c r="B4" s="9" t="s">
        <v>3</v>
      </c>
      <c r="C4" s="9" t="s">
        <v>4</v>
      </c>
      <c r="D4" s="9" t="s">
        <v>5</v>
      </c>
      <c r="E4" s="9" t="s">
        <v>1</v>
      </c>
      <c r="F4" s="10" t="s">
        <v>2</v>
      </c>
    </row>
    <row r="5" spans="1:8" ht="13.5" thickTop="1">
      <c r="A5" s="11">
        <v>40</v>
      </c>
      <c r="B5" s="12">
        <v>30</v>
      </c>
      <c r="C5" s="21"/>
      <c r="D5" s="21"/>
      <c r="E5" s="3">
        <f aca="true" t="shared" si="0" ref="E5:E20">IF(D5&gt;0,IF(C5/D5&gt;1,1,C5/D5),0)</f>
        <v>0</v>
      </c>
      <c r="F5" s="7">
        <f>ASIN(E5)</f>
        <v>0</v>
      </c>
      <c r="H5" s="20"/>
    </row>
    <row r="6" spans="1:8" ht="12.75">
      <c r="A6" s="13">
        <v>40</v>
      </c>
      <c r="B6" s="14">
        <v>60</v>
      </c>
      <c r="C6" s="22"/>
      <c r="D6" s="22"/>
      <c r="E6" s="3">
        <f t="shared" si="0"/>
        <v>0</v>
      </c>
      <c r="F6" s="4">
        <f aca="true" t="shared" si="1" ref="F6:F19">ASIN(E6)</f>
        <v>0</v>
      </c>
      <c r="H6" s="20"/>
    </row>
    <row r="7" spans="1:8" ht="12.75">
      <c r="A7" s="13">
        <v>40</v>
      </c>
      <c r="B7" s="14">
        <v>120</v>
      </c>
      <c r="C7" s="22"/>
      <c r="D7" s="22"/>
      <c r="E7" s="3">
        <f t="shared" si="0"/>
        <v>0</v>
      </c>
      <c r="F7" s="4">
        <f t="shared" si="1"/>
        <v>0</v>
      </c>
      <c r="H7" s="20"/>
    </row>
    <row r="8" spans="1:8" ht="12.75">
      <c r="A8" s="13">
        <v>40</v>
      </c>
      <c r="B8" s="14">
        <v>150</v>
      </c>
      <c r="C8" s="22"/>
      <c r="D8" s="22"/>
      <c r="E8" s="3">
        <f t="shared" si="0"/>
        <v>0</v>
      </c>
      <c r="F8" s="4">
        <f t="shared" si="1"/>
        <v>0</v>
      </c>
      <c r="H8" s="20"/>
    </row>
    <row r="9" spans="1:8" ht="12.75">
      <c r="A9" s="13">
        <v>60</v>
      </c>
      <c r="B9" s="12">
        <v>30</v>
      </c>
      <c r="C9" s="22"/>
      <c r="D9" s="22"/>
      <c r="E9" s="3">
        <f t="shared" si="0"/>
        <v>0</v>
      </c>
      <c r="F9" s="4">
        <f t="shared" si="1"/>
        <v>0</v>
      </c>
      <c r="H9" s="20"/>
    </row>
    <row r="10" spans="1:8" ht="12.75">
      <c r="A10" s="13">
        <v>60</v>
      </c>
      <c r="B10" s="14">
        <v>60</v>
      </c>
      <c r="C10" s="22"/>
      <c r="D10" s="22"/>
      <c r="E10" s="3">
        <f t="shared" si="0"/>
        <v>0</v>
      </c>
      <c r="F10" s="4">
        <f t="shared" si="1"/>
        <v>0</v>
      </c>
      <c r="H10" s="20"/>
    </row>
    <row r="11" spans="1:8" ht="12.75">
      <c r="A11" s="13">
        <v>60</v>
      </c>
      <c r="B11" s="14">
        <v>120</v>
      </c>
      <c r="C11" s="22"/>
      <c r="D11" s="22"/>
      <c r="E11" s="3">
        <f t="shared" si="0"/>
        <v>0</v>
      </c>
      <c r="F11" s="4">
        <f t="shared" si="1"/>
        <v>0</v>
      </c>
      <c r="H11" s="20"/>
    </row>
    <row r="12" spans="1:8" ht="12.75">
      <c r="A12" s="13">
        <v>60</v>
      </c>
      <c r="B12" s="14">
        <v>150</v>
      </c>
      <c r="C12" s="22"/>
      <c r="D12" s="22"/>
      <c r="E12" s="3">
        <f t="shared" si="0"/>
        <v>0</v>
      </c>
      <c r="F12" s="4">
        <f t="shared" si="1"/>
        <v>0</v>
      </c>
      <c r="H12" s="20"/>
    </row>
    <row r="13" spans="1:8" ht="12.75">
      <c r="A13" s="13">
        <v>80</v>
      </c>
      <c r="B13" s="12">
        <v>30</v>
      </c>
      <c r="C13" s="22"/>
      <c r="D13" s="22"/>
      <c r="E13" s="3">
        <f t="shared" si="0"/>
        <v>0</v>
      </c>
      <c r="F13" s="4">
        <f t="shared" si="1"/>
        <v>0</v>
      </c>
      <c r="H13" s="20"/>
    </row>
    <row r="14" spans="1:8" ht="12.75">
      <c r="A14" s="13">
        <v>80</v>
      </c>
      <c r="B14" s="14">
        <v>60</v>
      </c>
      <c r="C14" s="22"/>
      <c r="D14" s="22"/>
      <c r="E14" s="3">
        <f t="shared" si="0"/>
        <v>0</v>
      </c>
      <c r="F14" s="4">
        <f t="shared" si="1"/>
        <v>0</v>
      </c>
      <c r="H14" s="20"/>
    </row>
    <row r="15" spans="1:8" ht="12.75">
      <c r="A15" s="13">
        <v>80</v>
      </c>
      <c r="B15" s="14">
        <v>120</v>
      </c>
      <c r="C15" s="22"/>
      <c r="D15" s="22"/>
      <c r="E15" s="3">
        <f t="shared" si="0"/>
        <v>0</v>
      </c>
      <c r="F15" s="4">
        <f t="shared" si="1"/>
        <v>0</v>
      </c>
      <c r="H15" s="20"/>
    </row>
    <row r="16" spans="1:8" ht="12.75">
      <c r="A16" s="13">
        <v>80</v>
      </c>
      <c r="B16" s="14">
        <v>150</v>
      </c>
      <c r="C16" s="22"/>
      <c r="D16" s="22"/>
      <c r="E16" s="3">
        <f t="shared" si="0"/>
        <v>0</v>
      </c>
      <c r="F16" s="4">
        <f t="shared" si="1"/>
        <v>0</v>
      </c>
      <c r="H16" s="20"/>
    </row>
    <row r="17" spans="1:8" ht="12.75">
      <c r="A17" s="13">
        <v>90</v>
      </c>
      <c r="B17" s="12">
        <v>30</v>
      </c>
      <c r="C17" s="22"/>
      <c r="D17" s="22"/>
      <c r="E17" s="3">
        <f t="shared" si="0"/>
        <v>0</v>
      </c>
      <c r="F17" s="4">
        <f t="shared" si="1"/>
        <v>0</v>
      </c>
      <c r="H17" s="20"/>
    </row>
    <row r="18" spans="1:8" ht="12.75">
      <c r="A18" s="13">
        <v>90</v>
      </c>
      <c r="B18" s="14">
        <v>60</v>
      </c>
      <c r="C18" s="22"/>
      <c r="D18" s="22"/>
      <c r="E18" s="3">
        <f t="shared" si="0"/>
        <v>0</v>
      </c>
      <c r="F18" s="4">
        <f t="shared" si="1"/>
        <v>0</v>
      </c>
      <c r="H18" s="20"/>
    </row>
    <row r="19" spans="1:8" ht="12.75">
      <c r="A19" s="13">
        <v>90</v>
      </c>
      <c r="B19" s="14">
        <v>120</v>
      </c>
      <c r="C19" s="22"/>
      <c r="D19" s="22"/>
      <c r="E19" s="3">
        <f t="shared" si="0"/>
        <v>0</v>
      </c>
      <c r="F19" s="4">
        <f t="shared" si="1"/>
        <v>0</v>
      </c>
      <c r="H19" s="20"/>
    </row>
    <row r="20" spans="1:8" ht="13.5" thickBot="1">
      <c r="A20" s="15">
        <v>90</v>
      </c>
      <c r="B20" s="16">
        <v>150</v>
      </c>
      <c r="C20" s="23"/>
      <c r="D20" s="23"/>
      <c r="E20" s="5">
        <f t="shared" si="0"/>
        <v>0</v>
      </c>
      <c r="F20" s="6">
        <f>ASIN(E20)</f>
        <v>0</v>
      </c>
      <c r="H20" s="20"/>
    </row>
    <row r="22" ht="12.75">
      <c r="A22" s="1" t="s">
        <v>9</v>
      </c>
    </row>
  </sheetData>
  <sheetProtection/>
  <printOptions/>
  <pageMargins left="0.75" right="0.7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0.140625" style="1" customWidth="1"/>
    <col min="2" max="2" width="11.421875" style="1" customWidth="1"/>
    <col min="3" max="8" width="11.421875" style="0" customWidth="1"/>
  </cols>
  <sheetData>
    <row r="1" spans="1:8" ht="15.75">
      <c r="A1" s="48" t="s">
        <v>12</v>
      </c>
      <c r="F1" s="17" t="s">
        <v>6</v>
      </c>
      <c r="G1" s="62"/>
      <c r="H1" s="62"/>
    </row>
    <row r="2" spans="6:8" ht="12.75">
      <c r="F2" s="17" t="s">
        <v>7</v>
      </c>
      <c r="G2" s="62"/>
      <c r="H2" s="62"/>
    </row>
    <row r="3" spans="7:8" ht="4.5" customHeight="1" thickBot="1">
      <c r="G3" s="17"/>
      <c r="H3" s="52"/>
    </row>
    <row r="4" spans="4:8" ht="13.5" thickBot="1">
      <c r="D4" s="66" t="s">
        <v>20</v>
      </c>
      <c r="E4" s="67"/>
      <c r="F4" s="67"/>
      <c r="G4" s="64"/>
      <c r="H4" s="65"/>
    </row>
    <row r="5" ht="4.5" customHeight="1" thickBot="1">
      <c r="G5" s="17"/>
    </row>
    <row r="6" spans="1:8" ht="27" customHeight="1" thickBot="1">
      <c r="A6" s="8" t="s">
        <v>10</v>
      </c>
      <c r="B6" s="9" t="s">
        <v>21</v>
      </c>
      <c r="C6" s="9" t="s">
        <v>22</v>
      </c>
      <c r="D6" s="9" t="s">
        <v>24</v>
      </c>
      <c r="E6" s="9" t="s">
        <v>23</v>
      </c>
      <c r="F6" s="9" t="s">
        <v>1</v>
      </c>
      <c r="G6" s="10" t="s">
        <v>2</v>
      </c>
      <c r="H6" s="10" t="s">
        <v>0</v>
      </c>
    </row>
    <row r="7" spans="1:10" ht="13.5" thickTop="1">
      <c r="A7" s="30">
        <v>1</v>
      </c>
      <c r="B7" s="33"/>
      <c r="C7" s="25"/>
      <c r="D7" s="54">
        <f>B7*8</f>
        <v>0</v>
      </c>
      <c r="E7" s="54">
        <f>C7*8</f>
        <v>0</v>
      </c>
      <c r="F7" s="26">
        <f>IF(E7&gt;0,IF(D7/E7&gt;1,1,D7/E7),0)</f>
        <v>0</v>
      </c>
      <c r="G7" s="7">
        <f>ASIN(F7)</f>
        <v>0</v>
      </c>
      <c r="H7" s="27" t="s">
        <v>28</v>
      </c>
      <c r="J7" s="20"/>
    </row>
    <row r="8" spans="1:10" ht="12.75">
      <c r="A8" s="31">
        <v>2</v>
      </c>
      <c r="B8" s="35"/>
      <c r="C8" s="36"/>
      <c r="D8" s="54">
        <f>B8*8</f>
        <v>0</v>
      </c>
      <c r="E8" s="54">
        <f>C8*8</f>
        <v>0</v>
      </c>
      <c r="F8" s="26">
        <f aca="true" t="shared" si="0" ref="F8:F21">IF(E8&gt;0,IF(D8/E8&gt;1,1,D8/E8),0)</f>
        <v>0</v>
      </c>
      <c r="G8" s="7">
        <f aca="true" t="shared" si="1" ref="G8:G21">ASIN(F8)</f>
        <v>0</v>
      </c>
      <c r="H8" s="27"/>
      <c r="J8" s="20"/>
    </row>
    <row r="9" spans="1:10" ht="12.75">
      <c r="A9" s="31">
        <v>3</v>
      </c>
      <c r="B9" s="35"/>
      <c r="C9" s="36"/>
      <c r="D9" s="54">
        <f aca="true" t="shared" si="2" ref="D9:D21">B9*8</f>
        <v>0</v>
      </c>
      <c r="E9" s="54">
        <f aca="true" t="shared" si="3" ref="E9:E21">C9*8</f>
        <v>0</v>
      </c>
      <c r="F9" s="26">
        <f t="shared" si="0"/>
        <v>0</v>
      </c>
      <c r="G9" s="7">
        <f t="shared" si="1"/>
        <v>0</v>
      </c>
      <c r="H9" s="27"/>
      <c r="J9" s="20"/>
    </row>
    <row r="10" spans="1:10" ht="12.75">
      <c r="A10" s="31">
        <v>4</v>
      </c>
      <c r="B10" s="35"/>
      <c r="C10" s="36"/>
      <c r="D10" s="54">
        <f t="shared" si="2"/>
        <v>0</v>
      </c>
      <c r="E10" s="54">
        <f t="shared" si="3"/>
        <v>0</v>
      </c>
      <c r="F10" s="26">
        <f t="shared" si="0"/>
        <v>0</v>
      </c>
      <c r="G10" s="7">
        <f t="shared" si="1"/>
        <v>0</v>
      </c>
      <c r="H10" s="27"/>
      <c r="J10" s="20"/>
    </row>
    <row r="11" spans="1:10" ht="12.75">
      <c r="A11" s="31">
        <v>5</v>
      </c>
      <c r="B11" s="33"/>
      <c r="C11" s="36"/>
      <c r="D11" s="54">
        <f t="shared" si="2"/>
        <v>0</v>
      </c>
      <c r="E11" s="54">
        <f t="shared" si="3"/>
        <v>0</v>
      </c>
      <c r="F11" s="26">
        <f t="shared" si="0"/>
        <v>0</v>
      </c>
      <c r="G11" s="7">
        <f t="shared" si="1"/>
        <v>0</v>
      </c>
      <c r="H11" s="27"/>
      <c r="J11" s="20"/>
    </row>
    <row r="12" spans="1:10" ht="12.75">
      <c r="A12" s="31">
        <v>6</v>
      </c>
      <c r="B12" s="35"/>
      <c r="C12" s="36"/>
      <c r="D12" s="54">
        <f t="shared" si="2"/>
        <v>0</v>
      </c>
      <c r="E12" s="54">
        <f t="shared" si="3"/>
        <v>0</v>
      </c>
      <c r="F12" s="26">
        <f t="shared" si="0"/>
        <v>0</v>
      </c>
      <c r="G12" s="7">
        <f t="shared" si="1"/>
        <v>0</v>
      </c>
      <c r="H12" s="27"/>
      <c r="J12" s="20"/>
    </row>
    <row r="13" spans="1:10" ht="12.75">
      <c r="A13" s="31">
        <v>7</v>
      </c>
      <c r="B13" s="35"/>
      <c r="C13" s="36"/>
      <c r="D13" s="54">
        <f t="shared" si="2"/>
        <v>0</v>
      </c>
      <c r="E13" s="54">
        <f t="shared" si="3"/>
        <v>0</v>
      </c>
      <c r="F13" s="26">
        <f t="shared" si="0"/>
        <v>0</v>
      </c>
      <c r="G13" s="7">
        <f t="shared" si="1"/>
        <v>0</v>
      </c>
      <c r="H13" s="27"/>
      <c r="J13" s="20"/>
    </row>
    <row r="14" spans="1:10" ht="12.75">
      <c r="A14" s="31">
        <v>8</v>
      </c>
      <c r="B14" s="35"/>
      <c r="C14" s="36"/>
      <c r="D14" s="54">
        <f t="shared" si="2"/>
        <v>0</v>
      </c>
      <c r="E14" s="54">
        <f t="shared" si="3"/>
        <v>0</v>
      </c>
      <c r="F14" s="26">
        <f t="shared" si="0"/>
        <v>0</v>
      </c>
      <c r="G14" s="7">
        <f t="shared" si="1"/>
        <v>0</v>
      </c>
      <c r="H14" s="27"/>
      <c r="J14" s="20"/>
    </row>
    <row r="15" spans="1:10" ht="12.75">
      <c r="A15" s="31">
        <v>9</v>
      </c>
      <c r="B15" s="33"/>
      <c r="C15" s="36"/>
      <c r="D15" s="54">
        <f t="shared" si="2"/>
        <v>0</v>
      </c>
      <c r="E15" s="54">
        <f t="shared" si="3"/>
        <v>0</v>
      </c>
      <c r="F15" s="26">
        <f t="shared" si="0"/>
        <v>0</v>
      </c>
      <c r="G15" s="7">
        <f t="shared" si="1"/>
        <v>0</v>
      </c>
      <c r="H15" s="27"/>
      <c r="J15" s="20"/>
    </row>
    <row r="16" spans="1:10" ht="12.75">
      <c r="A16" s="31">
        <v>10</v>
      </c>
      <c r="B16" s="35"/>
      <c r="C16" s="36"/>
      <c r="D16" s="54">
        <f t="shared" si="2"/>
        <v>0</v>
      </c>
      <c r="E16" s="54">
        <f t="shared" si="3"/>
        <v>0</v>
      </c>
      <c r="F16" s="26">
        <f t="shared" si="0"/>
        <v>0</v>
      </c>
      <c r="G16" s="7">
        <f t="shared" si="1"/>
        <v>0</v>
      </c>
      <c r="H16" s="27"/>
      <c r="J16" s="20"/>
    </row>
    <row r="17" spans="1:10" ht="12.75">
      <c r="A17" s="31">
        <v>11</v>
      </c>
      <c r="B17" s="35"/>
      <c r="C17" s="36"/>
      <c r="D17" s="54">
        <f t="shared" si="2"/>
        <v>0</v>
      </c>
      <c r="E17" s="54">
        <f t="shared" si="3"/>
        <v>0</v>
      </c>
      <c r="F17" s="26">
        <f t="shared" si="0"/>
        <v>0</v>
      </c>
      <c r="G17" s="7">
        <f t="shared" si="1"/>
        <v>0</v>
      </c>
      <c r="H17" s="27"/>
      <c r="J17" s="20"/>
    </row>
    <row r="18" spans="1:10" ht="12.75">
      <c r="A18" s="31">
        <v>12</v>
      </c>
      <c r="B18" s="35"/>
      <c r="C18" s="36"/>
      <c r="D18" s="54">
        <f t="shared" si="2"/>
        <v>0</v>
      </c>
      <c r="E18" s="54">
        <f t="shared" si="3"/>
        <v>0</v>
      </c>
      <c r="F18" s="26">
        <f t="shared" si="0"/>
        <v>0</v>
      </c>
      <c r="G18" s="7">
        <f t="shared" si="1"/>
        <v>0</v>
      </c>
      <c r="H18" s="27"/>
      <c r="J18" s="20"/>
    </row>
    <row r="19" spans="1:10" ht="12.75">
      <c r="A19" s="31">
        <v>13</v>
      </c>
      <c r="B19" s="35"/>
      <c r="C19" s="36"/>
      <c r="D19" s="54">
        <f t="shared" si="2"/>
        <v>0</v>
      </c>
      <c r="E19" s="54">
        <f t="shared" si="3"/>
        <v>0</v>
      </c>
      <c r="F19" s="26">
        <f t="shared" si="0"/>
        <v>0</v>
      </c>
      <c r="G19" s="7">
        <f t="shared" si="1"/>
        <v>0</v>
      </c>
      <c r="H19" s="27"/>
      <c r="J19" s="20"/>
    </row>
    <row r="20" spans="1:10" ht="12.75">
      <c r="A20" s="31">
        <v>14</v>
      </c>
      <c r="B20" s="35"/>
      <c r="C20" s="36"/>
      <c r="D20" s="54">
        <f t="shared" si="2"/>
        <v>0</v>
      </c>
      <c r="E20" s="54">
        <f t="shared" si="3"/>
        <v>0</v>
      </c>
      <c r="F20" s="26">
        <f t="shared" si="0"/>
        <v>0</v>
      </c>
      <c r="G20" s="7">
        <f t="shared" si="1"/>
        <v>0</v>
      </c>
      <c r="H20" s="27"/>
      <c r="J20" s="20"/>
    </row>
    <row r="21" spans="1:10" ht="13.5" thickBot="1">
      <c r="A21" s="32">
        <v>15</v>
      </c>
      <c r="B21" s="60"/>
      <c r="C21" s="39"/>
      <c r="D21" s="55">
        <f t="shared" si="2"/>
        <v>0</v>
      </c>
      <c r="E21" s="55">
        <f t="shared" si="3"/>
        <v>0</v>
      </c>
      <c r="F21" s="28">
        <f t="shared" si="0"/>
        <v>0</v>
      </c>
      <c r="G21" s="24">
        <f t="shared" si="1"/>
        <v>0</v>
      </c>
      <c r="H21" s="53"/>
      <c r="J21" s="20"/>
    </row>
    <row r="23" ht="15">
      <c r="A23" s="47" t="s">
        <v>29</v>
      </c>
    </row>
    <row r="24" ht="13.5" thickBot="1">
      <c r="A24" s="2"/>
    </row>
    <row r="25" spans="1:7" ht="13.5" thickBot="1">
      <c r="A25" s="29"/>
      <c r="B25" s="45" t="s">
        <v>16</v>
      </c>
      <c r="C25" s="45" t="s">
        <v>17</v>
      </c>
      <c r="D25" s="46" t="s">
        <v>18</v>
      </c>
      <c r="E25" s="57"/>
      <c r="F25" s="57"/>
      <c r="G25" s="58"/>
    </row>
    <row r="26" spans="1:7" ht="13.5" thickTop="1">
      <c r="A26" s="49" t="s">
        <v>15</v>
      </c>
      <c r="B26" s="33"/>
      <c r="C26" s="25"/>
      <c r="D26" s="34"/>
      <c r="E26" s="59"/>
      <c r="F26" s="59"/>
      <c r="G26" s="58"/>
    </row>
    <row r="27" spans="1:7" ht="12.75">
      <c r="A27" s="50" t="s">
        <v>13</v>
      </c>
      <c r="B27" s="35"/>
      <c r="C27" s="36"/>
      <c r="D27" s="37"/>
      <c r="E27" s="59"/>
      <c r="F27" s="59"/>
      <c r="G27" s="58"/>
    </row>
    <row r="28" spans="1:7" ht="13.5" thickBot="1">
      <c r="A28" s="51" t="s">
        <v>14</v>
      </c>
      <c r="B28" s="38"/>
      <c r="C28" s="39"/>
      <c r="D28" s="40"/>
      <c r="E28" s="59"/>
      <c r="F28" s="59"/>
      <c r="G28" s="58"/>
    </row>
    <row r="29" spans="5:7" ht="12.75">
      <c r="E29" s="58"/>
      <c r="F29" s="58"/>
      <c r="G29" s="58"/>
    </row>
    <row r="30" spans="1:7" ht="15">
      <c r="A30" s="47" t="s">
        <v>19</v>
      </c>
      <c r="E30" s="58"/>
      <c r="F30" s="58"/>
      <c r="G30" s="58"/>
    </row>
    <row r="31" spans="1:7" ht="13.5" thickBot="1">
      <c r="A31" s="2"/>
      <c r="E31" s="58"/>
      <c r="F31" s="58"/>
      <c r="G31" s="58"/>
    </row>
    <row r="32" spans="1:7" ht="13.5" thickBot="1">
      <c r="A32" s="29"/>
      <c r="B32" s="45" t="s">
        <v>16</v>
      </c>
      <c r="C32" s="45" t="s">
        <v>17</v>
      </c>
      <c r="D32" s="46" t="s">
        <v>18</v>
      </c>
      <c r="E32" s="57"/>
      <c r="F32" s="57"/>
      <c r="G32" s="58"/>
    </row>
    <row r="33" spans="1:7" ht="13.5" thickTop="1">
      <c r="A33" s="49" t="s">
        <v>15</v>
      </c>
      <c r="B33" s="41">
        <f aca="true" t="shared" si="4" ref="B33:C35">B26*8</f>
        <v>0</v>
      </c>
      <c r="C33" s="41">
        <f t="shared" si="4"/>
        <v>0</v>
      </c>
      <c r="D33" s="42">
        <f>(D26-10)*8</f>
        <v>-80</v>
      </c>
      <c r="E33" s="56"/>
      <c r="F33" s="56"/>
      <c r="G33" s="58"/>
    </row>
    <row r="34" spans="1:7" ht="12.75">
      <c r="A34" s="50" t="s">
        <v>13</v>
      </c>
      <c r="B34" s="41">
        <f t="shared" si="4"/>
        <v>0</v>
      </c>
      <c r="C34" s="41">
        <f t="shared" si="4"/>
        <v>0</v>
      </c>
      <c r="D34" s="42">
        <f>(D27-10)*8</f>
        <v>-80</v>
      </c>
      <c r="E34" s="56"/>
      <c r="F34" s="56"/>
      <c r="G34" s="58"/>
    </row>
    <row r="35" spans="1:7" ht="13.5" thickBot="1">
      <c r="A35" s="51" t="s">
        <v>14</v>
      </c>
      <c r="B35" s="43">
        <f t="shared" si="4"/>
        <v>0</v>
      </c>
      <c r="C35" s="43">
        <f t="shared" si="4"/>
        <v>0</v>
      </c>
      <c r="D35" s="44">
        <f>(D28-10)*8</f>
        <v>-80</v>
      </c>
      <c r="E35" s="56"/>
      <c r="F35" s="56"/>
      <c r="G35" s="58"/>
    </row>
    <row r="37" spans="1:8" ht="34.5" customHeight="1">
      <c r="A37" s="63" t="s">
        <v>26</v>
      </c>
      <c r="B37" s="63"/>
      <c r="C37" s="63"/>
      <c r="D37" s="63"/>
      <c r="E37" s="63"/>
      <c r="F37" s="63"/>
      <c r="G37" s="63"/>
      <c r="H37" s="63"/>
    </row>
  </sheetData>
  <sheetProtection/>
  <mergeCells count="5">
    <mergeCell ref="G1:H1"/>
    <mergeCell ref="G2:H2"/>
    <mergeCell ref="A37:H37"/>
    <mergeCell ref="G4:H4"/>
    <mergeCell ref="D4:F4"/>
  </mergeCells>
  <printOptions/>
  <pageMargins left="0.75" right="0.75" top="0.7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2" width="13.00390625" style="1" customWidth="1"/>
    <col min="3" max="7" width="13.00390625" style="0" customWidth="1"/>
  </cols>
  <sheetData>
    <row r="1" spans="1:5" ht="15.75">
      <c r="A1" s="48" t="s">
        <v>11</v>
      </c>
      <c r="D1" s="17" t="s">
        <v>6</v>
      </c>
      <c r="E1" s="18"/>
    </row>
    <row r="2" spans="4:5" ht="12.75">
      <c r="D2" s="17" t="s">
        <v>7</v>
      </c>
      <c r="E2" s="19"/>
    </row>
    <row r="3" ht="4.5" customHeight="1" thickBot="1">
      <c r="G3" s="17"/>
    </row>
    <row r="4" spans="2:5" ht="13.5" thickBot="1">
      <c r="B4" s="66" t="s">
        <v>25</v>
      </c>
      <c r="C4" s="67"/>
      <c r="D4" s="64"/>
      <c r="E4" s="65"/>
    </row>
    <row r="5" ht="4.5" customHeight="1" thickBot="1">
      <c r="G5" s="17"/>
    </row>
    <row r="6" spans="1:5" ht="27" customHeight="1" thickBot="1">
      <c r="A6" s="8" t="s">
        <v>10</v>
      </c>
      <c r="B6" s="9" t="s">
        <v>30</v>
      </c>
      <c r="C6" s="9" t="s">
        <v>31</v>
      </c>
      <c r="D6" s="9" t="s">
        <v>1</v>
      </c>
      <c r="E6" s="10" t="s">
        <v>27</v>
      </c>
    </row>
    <row r="7" spans="1:7" ht="13.5" thickTop="1">
      <c r="A7" s="11">
        <v>1</v>
      </c>
      <c r="B7" s="33"/>
      <c r="C7" s="33"/>
      <c r="D7" s="26">
        <f>IF(C7&gt;0,B7/C7,)</f>
        <v>0</v>
      </c>
      <c r="E7" s="27" t="s">
        <v>33</v>
      </c>
      <c r="G7" s="20"/>
    </row>
    <row r="8" spans="1:7" ht="12.75">
      <c r="A8" s="13">
        <v>2</v>
      </c>
      <c r="B8" s="33"/>
      <c r="C8" s="33"/>
      <c r="D8" s="26">
        <f aca="true" t="shared" si="0" ref="D8:D14">IF(C8&gt;0,B8/C8,)</f>
        <v>0</v>
      </c>
      <c r="E8" s="27"/>
      <c r="G8" s="20"/>
    </row>
    <row r="9" spans="1:7" ht="12.75">
      <c r="A9" s="13">
        <v>3</v>
      </c>
      <c r="B9" s="33"/>
      <c r="C9" s="33"/>
      <c r="D9" s="26">
        <f t="shared" si="0"/>
        <v>0</v>
      </c>
      <c r="E9" s="27"/>
      <c r="G9" s="20"/>
    </row>
    <row r="10" spans="1:7" ht="12.75">
      <c r="A10" s="13">
        <v>4</v>
      </c>
      <c r="B10" s="33"/>
      <c r="C10" s="33"/>
      <c r="D10" s="26">
        <f t="shared" si="0"/>
        <v>0</v>
      </c>
      <c r="E10" s="27"/>
      <c r="G10" s="20"/>
    </row>
    <row r="11" spans="1:7" ht="12.75">
      <c r="A11" s="13">
        <v>5</v>
      </c>
      <c r="B11" s="33"/>
      <c r="C11" s="33"/>
      <c r="D11" s="26">
        <f t="shared" si="0"/>
        <v>0</v>
      </c>
      <c r="E11" s="27"/>
      <c r="G11" s="20"/>
    </row>
    <row r="12" spans="1:7" ht="12.75">
      <c r="A12" s="13">
        <v>6</v>
      </c>
      <c r="B12" s="33"/>
      <c r="C12" s="33"/>
      <c r="D12" s="26">
        <f t="shared" si="0"/>
        <v>0</v>
      </c>
      <c r="E12" s="27"/>
      <c r="G12" s="20"/>
    </row>
    <row r="13" spans="1:7" ht="12.75">
      <c r="A13" s="13">
        <v>7</v>
      </c>
      <c r="B13" s="33"/>
      <c r="C13" s="33"/>
      <c r="D13" s="26">
        <f t="shared" si="0"/>
        <v>0</v>
      </c>
      <c r="E13" s="27"/>
      <c r="G13" s="20"/>
    </row>
    <row r="14" spans="1:7" ht="13.5" thickBot="1">
      <c r="A14" s="15">
        <v>8</v>
      </c>
      <c r="B14" s="60"/>
      <c r="C14" s="60"/>
      <c r="D14" s="28">
        <f t="shared" si="0"/>
        <v>0</v>
      </c>
      <c r="E14" s="53"/>
      <c r="G14" s="20"/>
    </row>
    <row r="16" spans="1:7" ht="45" customHeight="1">
      <c r="A16" s="63" t="s">
        <v>32</v>
      </c>
      <c r="B16" s="63"/>
      <c r="C16" s="63"/>
      <c r="D16" s="63"/>
      <c r="E16" s="63"/>
      <c r="F16" s="61"/>
      <c r="G16" s="61"/>
    </row>
  </sheetData>
  <sheetProtection/>
  <mergeCells count="3">
    <mergeCell ref="D4:E4"/>
    <mergeCell ref="B4:C4"/>
    <mergeCell ref="A16:E1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Vandalia Research,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Gregg</dc:creator>
  <cp:keywords/>
  <dc:description/>
  <cp:lastModifiedBy>Darryl Jones</cp:lastModifiedBy>
  <cp:lastPrinted>2007-04-09T20:24:25Z</cp:lastPrinted>
  <dcterms:created xsi:type="dcterms:W3CDTF">2007-04-05T17:13:55Z</dcterms:created>
  <dcterms:modified xsi:type="dcterms:W3CDTF">2012-10-18T12:18:05Z</dcterms:modified>
  <cp:category/>
  <cp:version/>
  <cp:contentType/>
  <cp:contentStatus/>
</cp:coreProperties>
</file>